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27495" windowHeight="11190"/>
  </bookViews>
  <sheets>
    <sheet name="Бюджет" sheetId="1" r:id="rId1"/>
  </sheets>
  <definedNames>
    <definedName name="APPT" localSheetId="0">Бюджет!$A$9</definedName>
    <definedName name="FIO" localSheetId="0">Бюджет!$F$9</definedName>
    <definedName name="LAST_CELL" localSheetId="0">Бюджет!$J$47</definedName>
    <definedName name="SIGN" localSheetId="0">Бюджет!$A$9:$H$10</definedName>
  </definedNames>
  <calcPr calcId="145621"/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3" i="1"/>
</calcChain>
</file>

<file path=xl/sharedStrings.xml><?xml version="1.0" encoding="utf-8"?>
<sst xmlns="http://schemas.openxmlformats.org/spreadsheetml/2006/main" count="45" uniqueCount="45">
  <si>
    <t>Ассигнования 2026 год</t>
  </si>
  <si>
    <t>Взаимодействие с соотечественниками, проживающими за рубежом</t>
  </si>
  <si>
    <t>Государственная поддержка отрасли культуры</t>
  </si>
  <si>
    <t>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города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</si>
  <si>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Именная стипендия Губернатора Ленинградской области для одаренных детей-сирот и детей, оставшихся без попечения родителей, а также лиц из числа детей-сирот и детей, оставшихся без попечения родителей, обучающихся в государственных профессиональных образовательных организациях и образовательных организациях высшего образования Ленинградской области, реализующих образовательные программы среднего профессионального образования</t>
  </si>
  <si>
    <t>Именная стипендия Губернатора Ленинградской области для студентов-инвалидов, обучающихся в государственных профессиональных образовательных организациях и образовательных организациях высшего образования Ленинградской области, реализующих образовательные программы среднего профессионального образования</t>
  </si>
  <si>
    <t>Мероприятие по развитию кадрового потенциала в сфере туризма</t>
  </si>
  <si>
    <t>Мероприятия организационного характера</t>
  </si>
  <si>
    <t>Мероприятия по достижению показателей государственной программы Российской Федерации "Развитие туризма"</t>
  </si>
  <si>
    <t>Мероприятия по сохранению и развитию материально-технической базы государственных учреждений</t>
  </si>
  <si>
    <t>Модернизация региональных и (или) муниципальных учреждений культуры</t>
  </si>
  <si>
    <t>Модернизация учреждений культуры, включая создание детских культурно-просветительских центров на базе учреждений культуры</t>
  </si>
  <si>
    <t>Обеспечение благоустройства парков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</si>
  <si>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</si>
  <si>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Обеспечение деятельности (услуги, работы) государственных учреждений</t>
  </si>
  <si>
    <t>Оснащение региональных и муниципальных театров, находящихся в городах с численностью населения более 300 тысяч человек, а также проведение ремонта и (или) материально-технического оснащения региональных и (или) муниципальных филармоний</t>
  </si>
  <si>
    <t>Поддержка работников отрасли культуры, прибывших (переехавших) в населенные пункты регионов Российской Федерации с числом жителей до 50 тысяч человек</t>
  </si>
  <si>
    <t>Поддержка творческой деятельности и (или) укрепление материально-технической базы детских и кукольных театров, а также театров, расположенных в населенных пунктах с численностью населения до 300 тысяч человек</t>
  </si>
  <si>
    <t>Полное государственное обеспечение и дополнительные гарантии по социальной поддержке детей-сирот и детей, оставшихся без попечения родителей (а также лиц из их числа)</t>
  </si>
  <si>
    <t>Популяризация чтения и деятельности библиотек</t>
  </si>
  <si>
    <t>Премии Губернатора Ленинградской области для поддержки талантливой молодежи</t>
  </si>
  <si>
    <t>Премирование победителей конкурсов в сфере культуры и искусства</t>
  </si>
  <si>
    <t>Проведение мероприятий, посвященных значимым событиям, продвижению культурных брендов Ленинградской области</t>
  </si>
  <si>
    <t>Продвижение туристского потенциала Ленинградской области</t>
  </si>
  <si>
    <t>Разработка и реализация комплекса мер, направленных на повышение доступности и популяризации туризма для детей школьного возраста</t>
  </si>
  <si>
    <t>Разработка методических рекомендаций, направленных на создание условий для развития туризма в Ленинградской области</t>
  </si>
  <si>
    <t>Реализация межрегиональных и международных туристских проектов</t>
  </si>
  <si>
    <t>Резервный фонд Правительства Ленинградской области</t>
  </si>
  <si>
    <t>Создание модельных муниципальных библиотек</t>
  </si>
  <si>
    <t>Создание модульных некапитальных средств размещения при реализации инвестиционных проектов</t>
  </si>
  <si>
    <t>Социальные выплаты и меры стимулирующего характера, связанные с профессиональной деятельностью</t>
  </si>
  <si>
    <t>Стипендиальное обеспечение и другие денежные выплаты студентам и аспирантам государственных образовательных организаций высшего образования Ленинградской области, студентам государственных профессиональных образовательных организаций Ленинградской области</t>
  </si>
  <si>
    <t>Субсидии на капитальный ремонт объектов культуры городских поселений, муниципальных районов, муниципального и городского округов Ленинградской области</t>
  </si>
  <si>
    <t>Субсидии на капитальный ремонт объектов культуры городских поселений, муниципальных районов, муниципального и городского округов Ленинградской области (остатки средств на начало текущего финансового года)</t>
  </si>
  <si>
    <t>Субсидии на мероприятия по формированию доступной среды жизнедеятельности для инвалидов в Ленинградской области</t>
  </si>
  <si>
    <t>Субсидии на реализацию мероприятий по созданию и развитию инфраструктуры активных видов туризма на территории муниципальных образований Ленинградской области</t>
  </si>
  <si>
    <t>Субсидии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</si>
  <si>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Субсидии некоммерческим организациям, не являющимся государственными (муниципальными) учреждениями, на реализацию проекта "Мой родной край - Ленинградская область"</t>
  </si>
  <si>
    <t>Субсидии организациям кинематографии на возмещение части затрат, связанных с производством кинофильмов на территории Ленинградской области</t>
  </si>
  <si>
    <t>Увековечение памяти выдающихся личностей и знаменательных событий в Ленинградской области</t>
  </si>
  <si>
    <t>Итого</t>
  </si>
  <si>
    <t>Целевая статья расходов</t>
  </si>
  <si>
    <t>Уровень исполнения бюджета,%</t>
  </si>
  <si>
    <t>Сведения об исполнении областного бюджета комитетом по культуре и туризму Ленинградской области на 01 апреля 2026 года</t>
  </si>
  <si>
    <t>Расходы на 301 апреля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</si>
</sst>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6" x14ac:knownFonts="1">
    <font>
      <sz val="11"/>
      <color indexed="8"/>
      <name val="Calibri"/>
      <family val="2"/>
      <scheme val="minor"/>
    </font>
    <font>
      <sz val="8.5"/>
      <color indexed="8"/>
      <name val="MS Sans Serif"/>
      <family val="2"/>
      <charset val="204"/>
    </font>
    <font>
      <sz val="8.5"/>
      <color indexed="8"/>
      <name val="MS Sans Serif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wrapText="1"/>
    </xf>
    <xf numFmtId="4" fontId="4" fillId="0" borderId="2" xfId="0" applyNumberFormat="1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/>
    </xf>
    <xf numFmtId="4" fontId="5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/>
    </xf>
    <xf numFmtId="165" fontId="5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tabSelected="1" workbookViewId="0">
      <selection sqref="A1:D1"/>
    </sheetView>
  </sheetViews>
  <sheetFormatPr defaultRowHeight="12.75" customHeight="1" x14ac:dyDescent="0.25"/>
  <cols>
    <col min="1" max="1" width="141.85546875" customWidth="1"/>
    <col min="2" max="3" width="35.42578125" customWidth="1"/>
    <col min="4" max="4" width="23.140625" customWidth="1"/>
    <col min="5" max="6" width="9.140625" customWidth="1"/>
    <col min="7" max="7" width="13.140625" customWidth="1"/>
    <col min="8" max="10" width="9.140625" customWidth="1"/>
  </cols>
  <sheetData>
    <row r="1" spans="1:10" ht="51" customHeight="1" x14ac:dyDescent="0.25">
      <c r="A1" s="11" t="s">
        <v>43</v>
      </c>
      <c r="B1" s="11"/>
      <c r="C1" s="11"/>
      <c r="D1" s="11"/>
      <c r="E1" s="2"/>
      <c r="F1" s="2"/>
      <c r="G1" s="2"/>
      <c r="H1" s="2"/>
      <c r="I1" s="1"/>
      <c r="J1" s="1"/>
    </row>
    <row r="2" spans="1:10" ht="62.25" customHeight="1" x14ac:dyDescent="0.25">
      <c r="A2" s="3" t="s">
        <v>41</v>
      </c>
      <c r="B2" s="3" t="s">
        <v>0</v>
      </c>
      <c r="C2" s="3" t="s">
        <v>44</v>
      </c>
      <c r="D2" s="3" t="s">
        <v>42</v>
      </c>
    </row>
    <row r="3" spans="1:10" ht="18.75" x14ac:dyDescent="0.25">
      <c r="A3" s="4" t="s">
        <v>1</v>
      </c>
      <c r="B3" s="7">
        <v>9408000</v>
      </c>
      <c r="C3" s="7">
        <v>8665158.5</v>
      </c>
      <c r="D3" s="9">
        <f>+C3/B3*100</f>
        <v>92.104150722789115</v>
      </c>
    </row>
    <row r="4" spans="1:10" ht="18.75" x14ac:dyDescent="0.25">
      <c r="A4" s="4" t="s">
        <v>2</v>
      </c>
      <c r="B4" s="7">
        <v>98828727.730000004</v>
      </c>
      <c r="C4" s="7">
        <v>15460324.960000001</v>
      </c>
      <c r="D4" s="9">
        <f t="shared" ref="D4:D42" si="0">+C4/B4*100</f>
        <v>15.643553564948842</v>
      </c>
    </row>
    <row r="5" spans="1:10" ht="93.75" x14ac:dyDescent="0.25">
      <c r="A5" s="5" t="s">
        <v>3</v>
      </c>
      <c r="B5" s="7">
        <v>2106000</v>
      </c>
      <c r="C5" s="7">
        <v>1053000</v>
      </c>
      <c r="D5" s="9">
        <f t="shared" si="0"/>
        <v>50</v>
      </c>
    </row>
    <row r="6" spans="1:10" ht="93.75" x14ac:dyDescent="0.25">
      <c r="A6" s="5" t="s">
        <v>4</v>
      </c>
      <c r="B6" s="7">
        <v>108000</v>
      </c>
      <c r="C6" s="7">
        <v>108000</v>
      </c>
      <c r="D6" s="9">
        <f t="shared" si="0"/>
        <v>100</v>
      </c>
    </row>
    <row r="7" spans="1:10" ht="75" x14ac:dyDescent="0.25">
      <c r="A7" s="5" t="s">
        <v>5</v>
      </c>
      <c r="B7" s="7">
        <v>60000</v>
      </c>
      <c r="C7" s="7">
        <v>60000</v>
      </c>
      <c r="D7" s="9">
        <f t="shared" si="0"/>
        <v>100</v>
      </c>
    </row>
    <row r="8" spans="1:10" ht="18.75" x14ac:dyDescent="0.25">
      <c r="A8" s="4" t="s">
        <v>6</v>
      </c>
      <c r="B8" s="7">
        <v>7630700</v>
      </c>
      <c r="C8" s="7">
        <v>3706550</v>
      </c>
      <c r="D8" s="9">
        <f t="shared" si="0"/>
        <v>48.574180612525723</v>
      </c>
    </row>
    <row r="9" spans="1:10" ht="18.75" x14ac:dyDescent="0.25">
      <c r="A9" s="4" t="s">
        <v>7</v>
      </c>
      <c r="B9" s="7">
        <v>800000</v>
      </c>
      <c r="C9" s="7">
        <v>0</v>
      </c>
      <c r="D9" s="9">
        <f t="shared" si="0"/>
        <v>0</v>
      </c>
    </row>
    <row r="10" spans="1:10" ht="18.75" x14ac:dyDescent="0.25">
      <c r="A10" s="4" t="s">
        <v>8</v>
      </c>
      <c r="B10" s="7">
        <v>327522800</v>
      </c>
      <c r="C10" s="7">
        <v>65167000</v>
      </c>
      <c r="D10" s="9">
        <f t="shared" si="0"/>
        <v>19.896935419457819</v>
      </c>
    </row>
    <row r="11" spans="1:10" ht="18.75" x14ac:dyDescent="0.25">
      <c r="A11" s="4" t="s">
        <v>9</v>
      </c>
      <c r="B11" s="7">
        <v>36000000</v>
      </c>
      <c r="C11" s="7">
        <v>32880000</v>
      </c>
      <c r="D11" s="9">
        <f t="shared" si="0"/>
        <v>91.333333333333329</v>
      </c>
    </row>
    <row r="12" spans="1:10" ht="18.75" x14ac:dyDescent="0.25">
      <c r="A12" s="4" t="s">
        <v>10</v>
      </c>
      <c r="B12" s="7">
        <v>34140330</v>
      </c>
      <c r="C12" s="7">
        <v>34140330</v>
      </c>
      <c r="D12" s="9">
        <f t="shared" si="0"/>
        <v>100</v>
      </c>
    </row>
    <row r="13" spans="1:10" ht="37.5" x14ac:dyDescent="0.25">
      <c r="A13" s="4" t="s">
        <v>11</v>
      </c>
      <c r="B13" s="7">
        <v>25821100</v>
      </c>
      <c r="C13" s="7">
        <v>13916991.199999999</v>
      </c>
      <c r="D13" s="9">
        <f t="shared" si="0"/>
        <v>53.897747191250566</v>
      </c>
    </row>
    <row r="14" spans="1:10" ht="18.75" x14ac:dyDescent="0.25">
      <c r="A14" s="4" t="s">
        <v>12</v>
      </c>
      <c r="B14" s="7">
        <v>15000000</v>
      </c>
      <c r="C14" s="7">
        <v>7500000</v>
      </c>
      <c r="D14" s="9">
        <f t="shared" si="0"/>
        <v>50</v>
      </c>
    </row>
    <row r="15" spans="1:10" ht="93.75" x14ac:dyDescent="0.25">
      <c r="A15" s="5" t="s">
        <v>13</v>
      </c>
      <c r="B15" s="7">
        <v>78120</v>
      </c>
      <c r="C15" s="7">
        <v>39060</v>
      </c>
      <c r="D15" s="9">
        <f t="shared" si="0"/>
        <v>50</v>
      </c>
    </row>
    <row r="16" spans="1:10" ht="18.75" x14ac:dyDescent="0.25">
      <c r="A16" s="4" t="s">
        <v>14</v>
      </c>
      <c r="B16" s="7">
        <v>1835125568.52</v>
      </c>
      <c r="C16" s="7">
        <v>1103079648.72</v>
      </c>
      <c r="D16" s="9">
        <f t="shared" si="0"/>
        <v>60.109219098811671</v>
      </c>
    </row>
    <row r="17" spans="1:4" ht="56.25" x14ac:dyDescent="0.25">
      <c r="A17" s="4" t="s">
        <v>15</v>
      </c>
      <c r="B17" s="7">
        <v>32385500</v>
      </c>
      <c r="C17" s="7">
        <v>32385500</v>
      </c>
      <c r="D17" s="9">
        <f t="shared" si="0"/>
        <v>100</v>
      </c>
    </row>
    <row r="18" spans="1:4" ht="37.5" x14ac:dyDescent="0.25">
      <c r="A18" s="4" t="s">
        <v>16</v>
      </c>
      <c r="B18" s="7">
        <v>20000000</v>
      </c>
      <c r="C18" s="7">
        <v>0</v>
      </c>
      <c r="D18" s="9">
        <f t="shared" si="0"/>
        <v>0</v>
      </c>
    </row>
    <row r="19" spans="1:4" ht="37.5" x14ac:dyDescent="0.25">
      <c r="A19" s="4" t="s">
        <v>17</v>
      </c>
      <c r="B19" s="7">
        <v>3614500</v>
      </c>
      <c r="C19" s="7">
        <v>3614500</v>
      </c>
      <c r="D19" s="9">
        <f t="shared" si="0"/>
        <v>100</v>
      </c>
    </row>
    <row r="20" spans="1:4" ht="37.5" x14ac:dyDescent="0.25">
      <c r="A20" s="4" t="s">
        <v>18</v>
      </c>
      <c r="B20" s="7">
        <v>1180736</v>
      </c>
      <c r="C20" s="7">
        <v>1180736</v>
      </c>
      <c r="D20" s="9">
        <f t="shared" si="0"/>
        <v>100</v>
      </c>
    </row>
    <row r="21" spans="1:4" ht="18.75" x14ac:dyDescent="0.25">
      <c r="A21" s="4" t="s">
        <v>19</v>
      </c>
      <c r="B21" s="7">
        <v>5416800</v>
      </c>
      <c r="C21" s="7">
        <v>639259.36</v>
      </c>
      <c r="D21" s="9">
        <f t="shared" si="0"/>
        <v>11.801420765027322</v>
      </c>
    </row>
    <row r="22" spans="1:4" ht="18.75" x14ac:dyDescent="0.25">
      <c r="A22" s="4" t="s">
        <v>20</v>
      </c>
      <c r="B22" s="7">
        <v>300000</v>
      </c>
      <c r="C22" s="7">
        <v>0</v>
      </c>
      <c r="D22" s="9">
        <f t="shared" si="0"/>
        <v>0</v>
      </c>
    </row>
    <row r="23" spans="1:4" ht="18.75" x14ac:dyDescent="0.25">
      <c r="A23" s="4" t="s">
        <v>21</v>
      </c>
      <c r="B23" s="7">
        <v>15472000</v>
      </c>
      <c r="C23" s="7">
        <v>5122000</v>
      </c>
      <c r="D23" s="9">
        <f t="shared" si="0"/>
        <v>33.104963805584283</v>
      </c>
    </row>
    <row r="24" spans="1:4" ht="37.5" x14ac:dyDescent="0.25">
      <c r="A24" s="4" t="s">
        <v>22</v>
      </c>
      <c r="B24" s="7">
        <v>134700000</v>
      </c>
      <c r="C24" s="7">
        <v>66691800</v>
      </c>
      <c r="D24" s="9">
        <f t="shared" si="0"/>
        <v>49.511358574610242</v>
      </c>
    </row>
    <row r="25" spans="1:4" ht="18.75" x14ac:dyDescent="0.25">
      <c r="A25" s="4" t="s">
        <v>23</v>
      </c>
      <c r="B25" s="7">
        <v>10200000</v>
      </c>
      <c r="C25" s="7">
        <v>4380000</v>
      </c>
      <c r="D25" s="9">
        <f t="shared" si="0"/>
        <v>42.941176470588232</v>
      </c>
    </row>
    <row r="26" spans="1:4" ht="37.5" x14ac:dyDescent="0.25">
      <c r="A26" s="4" t="s">
        <v>24</v>
      </c>
      <c r="B26" s="7">
        <v>72303000</v>
      </c>
      <c r="C26" s="7">
        <v>0</v>
      </c>
      <c r="D26" s="9">
        <f t="shared" si="0"/>
        <v>0</v>
      </c>
    </row>
    <row r="27" spans="1:4" ht="37.5" x14ac:dyDescent="0.25">
      <c r="A27" s="4" t="s">
        <v>25</v>
      </c>
      <c r="B27" s="7">
        <v>1260000</v>
      </c>
      <c r="C27" s="7">
        <v>0</v>
      </c>
      <c r="D27" s="9">
        <f t="shared" si="0"/>
        <v>0</v>
      </c>
    </row>
    <row r="28" spans="1:4" ht="18.75" x14ac:dyDescent="0.25">
      <c r="A28" s="4" t="s">
        <v>26</v>
      </c>
      <c r="B28" s="7">
        <v>4672000</v>
      </c>
      <c r="C28" s="7">
        <v>4672000</v>
      </c>
      <c r="D28" s="9">
        <f t="shared" si="0"/>
        <v>100</v>
      </c>
    </row>
    <row r="29" spans="1:4" ht="18.75" x14ac:dyDescent="0.25">
      <c r="A29" s="4" t="s">
        <v>27</v>
      </c>
      <c r="B29" s="7">
        <v>10973100</v>
      </c>
      <c r="C29" s="7">
        <v>10973100</v>
      </c>
      <c r="D29" s="9">
        <f t="shared" si="0"/>
        <v>100</v>
      </c>
    </row>
    <row r="30" spans="1:4" ht="18.75" x14ac:dyDescent="0.25">
      <c r="A30" s="4" t="s">
        <v>28</v>
      </c>
      <c r="B30" s="7">
        <v>38000000</v>
      </c>
      <c r="C30" s="7">
        <v>10734934.18</v>
      </c>
      <c r="D30" s="9">
        <f t="shared" si="0"/>
        <v>28.24982678947368</v>
      </c>
    </row>
    <row r="31" spans="1:4" ht="18.75" x14ac:dyDescent="0.25">
      <c r="A31" s="4" t="s">
        <v>29</v>
      </c>
      <c r="B31" s="7">
        <v>89354900</v>
      </c>
      <c r="C31" s="7">
        <v>54000000</v>
      </c>
      <c r="D31" s="9">
        <f t="shared" si="0"/>
        <v>60.433171544033961</v>
      </c>
    </row>
    <row r="32" spans="1:4" ht="18.75" x14ac:dyDescent="0.25">
      <c r="A32" s="4" t="s">
        <v>30</v>
      </c>
      <c r="B32" s="7">
        <v>12930000</v>
      </c>
      <c r="C32" s="7">
        <v>2300000</v>
      </c>
      <c r="D32" s="9">
        <f t="shared" si="0"/>
        <v>17.788089713843775</v>
      </c>
    </row>
    <row r="33" spans="1:4" ht="56.25" x14ac:dyDescent="0.25">
      <c r="A33" s="4" t="s">
        <v>31</v>
      </c>
      <c r="B33" s="7">
        <v>3632980</v>
      </c>
      <c r="C33" s="7">
        <v>2018320</v>
      </c>
      <c r="D33" s="9">
        <f t="shared" si="0"/>
        <v>55.555494387527595</v>
      </c>
    </row>
    <row r="34" spans="1:4" ht="37.5" x14ac:dyDescent="0.25">
      <c r="A34" s="4" t="s">
        <v>32</v>
      </c>
      <c r="B34" s="7">
        <v>397632550</v>
      </c>
      <c r="C34" s="7">
        <v>1822054.15</v>
      </c>
      <c r="D34" s="9">
        <f t="shared" si="0"/>
        <v>0.45822560300961279</v>
      </c>
    </row>
    <row r="35" spans="1:4" ht="56.25" x14ac:dyDescent="0.25">
      <c r="A35" s="4" t="s">
        <v>33</v>
      </c>
      <c r="B35" s="7">
        <v>26219774.829999998</v>
      </c>
      <c r="C35" s="7">
        <v>0</v>
      </c>
      <c r="D35" s="9">
        <f t="shared" si="0"/>
        <v>0</v>
      </c>
    </row>
    <row r="36" spans="1:4" ht="37.5" x14ac:dyDescent="0.25">
      <c r="A36" s="4" t="s">
        <v>34</v>
      </c>
      <c r="B36" s="7">
        <v>10413200</v>
      </c>
      <c r="C36" s="7">
        <v>315558.39</v>
      </c>
      <c r="D36" s="9">
        <f t="shared" si="0"/>
        <v>3.0303690508201133</v>
      </c>
    </row>
    <row r="37" spans="1:4" ht="37.5" x14ac:dyDescent="0.25">
      <c r="A37" s="4" t="s">
        <v>35</v>
      </c>
      <c r="B37" s="7">
        <v>24256432.199999999</v>
      </c>
      <c r="C37" s="7">
        <v>0</v>
      </c>
      <c r="D37" s="9">
        <f t="shared" si="0"/>
        <v>0</v>
      </c>
    </row>
    <row r="38" spans="1:4" ht="75" x14ac:dyDescent="0.25">
      <c r="A38" s="5" t="s">
        <v>36</v>
      </c>
      <c r="B38" s="7">
        <v>1709452900</v>
      </c>
      <c r="C38" s="7">
        <v>569816348</v>
      </c>
      <c r="D38" s="9">
        <f t="shared" si="0"/>
        <v>33.333258143585006</v>
      </c>
    </row>
    <row r="39" spans="1:4" ht="37.5" x14ac:dyDescent="0.25">
      <c r="A39" s="4" t="s">
        <v>37</v>
      </c>
      <c r="B39" s="7">
        <v>35590000</v>
      </c>
      <c r="C39" s="7">
        <v>0</v>
      </c>
      <c r="D39" s="9">
        <f t="shared" si="0"/>
        <v>0</v>
      </c>
    </row>
    <row r="40" spans="1:4" ht="37.5" x14ac:dyDescent="0.25">
      <c r="A40" s="4" t="s">
        <v>38</v>
      </c>
      <c r="B40" s="7">
        <v>14400000</v>
      </c>
      <c r="C40" s="7">
        <v>0</v>
      </c>
      <c r="D40" s="9">
        <f t="shared" si="0"/>
        <v>0</v>
      </c>
    </row>
    <row r="41" spans="1:4" ht="18.75" x14ac:dyDescent="0.25">
      <c r="A41" s="4" t="s">
        <v>39</v>
      </c>
      <c r="B41" s="7">
        <v>7000000</v>
      </c>
      <c r="C41" s="7">
        <v>0</v>
      </c>
      <c r="D41" s="9">
        <f t="shared" si="0"/>
        <v>0</v>
      </c>
    </row>
    <row r="42" spans="1:4" ht="18.75" x14ac:dyDescent="0.3">
      <c r="A42" s="6" t="s">
        <v>40</v>
      </c>
      <c r="B42" s="8">
        <v>5073989719.2799997</v>
      </c>
      <c r="C42" s="8">
        <v>2056442173.46</v>
      </c>
      <c r="D42" s="10">
        <f t="shared" si="0"/>
        <v>40.529096179402778</v>
      </c>
    </row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rep:2.56.0.609</dc:description>
  <cp:lastModifiedBy>Тюльтеев Андрей Алексеевич</cp:lastModifiedBy>
  <dcterms:created xsi:type="dcterms:W3CDTF">2026-06-22T12:57:38Z</dcterms:created>
  <dcterms:modified xsi:type="dcterms:W3CDTF">2026-06-22T13:06:13Z</dcterms:modified>
</cp:coreProperties>
</file>